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400" yWindow="680" windowWidth="24740" windowHeight="19400" tabRatio="500" activeTab="1"/>
  </bookViews>
  <sheets>
    <sheet name="Budget -- prior to travel" sheetId="1" r:id="rId1"/>
    <sheet name="Budget -- after travel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3" l="1"/>
  <c r="C11" i="3"/>
  <c r="C13" i="3"/>
  <c r="C12" i="3"/>
  <c r="C8" i="1"/>
</calcChain>
</file>

<file path=xl/sharedStrings.xml><?xml version="1.0" encoding="utf-8"?>
<sst xmlns="http://schemas.openxmlformats.org/spreadsheetml/2006/main" count="61" uniqueCount="39">
  <si>
    <t>Vendor</t>
  </si>
  <si>
    <t>Expense Type</t>
  </si>
  <si>
    <t>Explanation</t>
  </si>
  <si>
    <t>Transport</t>
  </si>
  <si>
    <t>CTA -- Chicago</t>
  </si>
  <si>
    <t>Food</t>
  </si>
  <si>
    <t>Various</t>
  </si>
  <si>
    <t>Admission Fee</t>
  </si>
  <si>
    <t>Art Institute, Chicago</t>
  </si>
  <si>
    <t>Robie House</t>
  </si>
  <si>
    <t>Student tour fee, 1 student</t>
  </si>
  <si>
    <t>Student admission fee, 1 student</t>
  </si>
  <si>
    <t>3 7-day passes on CTA transit @ $28 each</t>
  </si>
  <si>
    <t>Housing</t>
  </si>
  <si>
    <t>Hampton Inn &amp; Suites, Chicago Downtown</t>
  </si>
  <si>
    <t>1 room, 1 student, 15 nights + breakfast @ $187 / night</t>
  </si>
  <si>
    <t>roundtrip airfare: SYR-ORD</t>
  </si>
  <si>
    <t>Estimated Cost (USD)</t>
  </si>
  <si>
    <t>high-cost city per diem, w/o receipts, 15 days, excluding breakfasts</t>
  </si>
  <si>
    <t>Actual Cost (USD)</t>
  </si>
  <si>
    <t>Frank Lloyd Wright Home &amp; Studio</t>
  </si>
  <si>
    <t>roundtrip airfare: SYR-ORD; price increased after grant award</t>
  </si>
  <si>
    <t>2 7-day passes on CTA transit @ $28 each; only used train for 2 weeks, not 3</t>
  </si>
  <si>
    <t>high-cost city per diem, w/o receipts, 15 days, excluding breakfasts (breakfast at hotel)</t>
  </si>
  <si>
    <t>Date of purchase</t>
  </si>
  <si>
    <t>DIFFERENCE from GRANT</t>
  </si>
  <si>
    <t>DUE to COLGATE</t>
  </si>
  <si>
    <t>Imaginary Airlines</t>
  </si>
  <si>
    <t>1 room, 1 student, 15 nights + breakfast @ $140 / night; rate decrease by date of purchase</t>
  </si>
  <si>
    <t>6/1/95 through 6/16/95</t>
  </si>
  <si>
    <t>Supplies</t>
  </si>
  <si>
    <t>Barnes &amp; Noble</t>
  </si>
  <si>
    <t>Books purchased to support research</t>
  </si>
  <si>
    <t>Receipt #</t>
  </si>
  <si>
    <t>Staples</t>
  </si>
  <si>
    <t>needed new notebook and pencils</t>
  </si>
  <si>
    <t>student admission fee, 1 student</t>
  </si>
  <si>
    <t xml:space="preserve">TOTALS </t>
  </si>
  <si>
    <t>TOTAL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</si>
</sst>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m/d/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164" fontId="1" fillId="0" borderId="1" xfId="0" applyNumberFormat="1" applyFont="1" applyBorder="1"/>
    <xf numFmtId="0" fontId="0" fillId="0" borderId="0" xfId="0" applyFill="1" applyBorder="1"/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165" fontId="1" fillId="0" borderId="1" xfId="0" applyNumberFormat="1" applyFont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0" xfId="0" applyNumberFormat="1" applyBorder="1" applyAlignment="1">
      <alignment horizontal="right"/>
    </xf>
    <xf numFmtId="1" fontId="1" fillId="0" borderId="1" xfId="0" applyNumberFormat="1" applyFont="1" applyBorder="1"/>
    <xf numFmtId="1" fontId="0" fillId="0" borderId="0" xfId="0" applyNumberForma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right"/>
    </xf>
    <xf numFmtId="164" fontId="1" fillId="2" borderId="6" xfId="0" applyNumberFormat="1" applyFont="1" applyFill="1" applyBorder="1"/>
    <xf numFmtId="0" fontId="1" fillId="0" borderId="4" xfId="0" applyFont="1" applyBorder="1" applyAlignment="1">
      <alignment horizontal="right"/>
    </xf>
    <xf numFmtId="164" fontId="1" fillId="0" borderId="3" xfId="0" applyNumberFormat="1" applyFont="1" applyBorder="1"/>
    <xf numFmtId="0" fontId="1" fillId="0" borderId="5" xfId="0" applyFont="1" applyFill="1" applyBorder="1" applyAlignment="1">
      <alignment horizontal="right" wrapText="1"/>
    </xf>
    <xf numFmtId="164" fontId="1" fillId="0" borderId="7" xfId="0" applyNumberFormat="1" applyFont="1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2" sqref="C12"/>
    </sheetView>
  </sheetViews>
  <sheetFormatPr baseColWidth="10" defaultRowHeight="15" x14ac:dyDescent="0"/>
  <cols>
    <col min="1" max="1" width="41.1640625" style="2" customWidth="1"/>
    <col min="2" max="2" width="38.6640625" style="7" customWidth="1"/>
    <col min="3" max="3" width="22.5" style="3" customWidth="1"/>
    <col min="4" max="4" width="38.33203125" style="7" customWidth="1"/>
  </cols>
  <sheetData>
    <row r="1" spans="1:4">
      <c r="A1" s="1" t="s">
        <v>1</v>
      </c>
      <c r="B1" s="6" t="s">
        <v>0</v>
      </c>
      <c r="C1" s="4" t="s">
        <v>17</v>
      </c>
      <c r="D1" s="12" t="s">
        <v>2</v>
      </c>
    </row>
    <row r="2" spans="1:4">
      <c r="A2" s="2" t="s">
        <v>3</v>
      </c>
      <c r="B2" s="7" t="s">
        <v>27</v>
      </c>
      <c r="C2" s="3">
        <v>455</v>
      </c>
      <c r="D2" s="13" t="s">
        <v>16</v>
      </c>
    </row>
    <row r="3" spans="1:4">
      <c r="A3" s="2" t="s">
        <v>3</v>
      </c>
      <c r="B3" s="7" t="s">
        <v>4</v>
      </c>
      <c r="C3" s="3">
        <v>84</v>
      </c>
      <c r="D3" s="13" t="s">
        <v>12</v>
      </c>
    </row>
    <row r="4" spans="1:4" ht="30">
      <c r="A4" s="2" t="s">
        <v>5</v>
      </c>
      <c r="B4" s="7" t="s">
        <v>6</v>
      </c>
      <c r="C4" s="3">
        <v>780</v>
      </c>
      <c r="D4" s="13" t="s">
        <v>18</v>
      </c>
    </row>
    <row r="5" spans="1:4">
      <c r="A5" s="5" t="s">
        <v>7</v>
      </c>
      <c r="B5" s="8" t="s">
        <v>8</v>
      </c>
      <c r="C5" s="3">
        <v>17</v>
      </c>
      <c r="D5" s="14" t="s">
        <v>11</v>
      </c>
    </row>
    <row r="6" spans="1:4">
      <c r="A6" s="5" t="s">
        <v>7</v>
      </c>
      <c r="B6" s="8" t="s">
        <v>9</v>
      </c>
      <c r="C6" s="3">
        <v>14</v>
      </c>
      <c r="D6" s="14" t="s">
        <v>11</v>
      </c>
    </row>
    <row r="7" spans="1:4" ht="30">
      <c r="A7" s="9" t="s">
        <v>13</v>
      </c>
      <c r="B7" s="11" t="s">
        <v>14</v>
      </c>
      <c r="C7" s="10">
        <v>2805</v>
      </c>
      <c r="D7" s="15" t="s">
        <v>15</v>
      </c>
    </row>
    <row r="8" spans="1:4">
      <c r="B8" s="16" t="s">
        <v>38</v>
      </c>
      <c r="C8" s="3">
        <f>SUM(C2:C7)</f>
        <v>4155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6" sqref="E16"/>
    </sheetView>
  </sheetViews>
  <sheetFormatPr baseColWidth="10" defaultRowHeight="15" x14ac:dyDescent="0"/>
  <cols>
    <col min="1" max="1" width="18.6640625" customWidth="1"/>
    <col min="2" max="2" width="24" customWidth="1"/>
    <col min="3" max="3" width="25.33203125" customWidth="1"/>
    <col min="4" max="4" width="21.33203125" customWidth="1"/>
    <col min="5" max="5" width="21.33203125" style="20" customWidth="1"/>
    <col min="6" max="6" width="10.1640625" style="24" customWidth="1"/>
    <col min="7" max="7" width="42.83203125" customWidth="1"/>
  </cols>
  <sheetData>
    <row r="1" spans="1:7">
      <c r="A1" s="1" t="s">
        <v>1</v>
      </c>
      <c r="B1" s="6" t="s">
        <v>0</v>
      </c>
      <c r="C1" s="4" t="s">
        <v>17</v>
      </c>
      <c r="D1" s="4" t="s">
        <v>19</v>
      </c>
      <c r="E1" s="17" t="s">
        <v>24</v>
      </c>
      <c r="F1" s="22" t="s">
        <v>33</v>
      </c>
      <c r="G1" s="12" t="s">
        <v>2</v>
      </c>
    </row>
    <row r="2" spans="1:7" ht="30">
      <c r="A2" s="2" t="s">
        <v>3</v>
      </c>
      <c r="B2" s="7" t="s">
        <v>27</v>
      </c>
      <c r="C2" s="3">
        <v>455</v>
      </c>
      <c r="D2" s="3">
        <v>575</v>
      </c>
      <c r="E2" s="18">
        <v>34790</v>
      </c>
      <c r="F2" s="25">
        <v>1</v>
      </c>
      <c r="G2" s="13" t="s">
        <v>21</v>
      </c>
    </row>
    <row r="3" spans="1:7" ht="30">
      <c r="A3" s="2" t="s">
        <v>3</v>
      </c>
      <c r="B3" s="7" t="s">
        <v>4</v>
      </c>
      <c r="C3" s="3">
        <v>84</v>
      </c>
      <c r="D3" s="3">
        <v>56</v>
      </c>
      <c r="E3" s="18">
        <v>34851</v>
      </c>
      <c r="F3" s="25">
        <v>2</v>
      </c>
      <c r="G3" s="13" t="s">
        <v>22</v>
      </c>
    </row>
    <row r="4" spans="1:7" ht="30">
      <c r="A4" s="2" t="s">
        <v>5</v>
      </c>
      <c r="B4" s="7" t="s">
        <v>6</v>
      </c>
      <c r="C4" s="3">
        <v>780</v>
      </c>
      <c r="D4" s="3">
        <v>780</v>
      </c>
      <c r="E4" s="21" t="s">
        <v>29</v>
      </c>
      <c r="F4" s="25">
        <v>3</v>
      </c>
      <c r="G4" s="13" t="s">
        <v>23</v>
      </c>
    </row>
    <row r="5" spans="1:7">
      <c r="A5" s="5" t="s">
        <v>7</v>
      </c>
      <c r="B5" s="8" t="s">
        <v>8</v>
      </c>
      <c r="C5" s="3">
        <v>17</v>
      </c>
      <c r="D5" s="3">
        <v>17</v>
      </c>
      <c r="E5" s="18">
        <v>34855</v>
      </c>
      <c r="F5" s="25">
        <v>5</v>
      </c>
      <c r="G5" s="14" t="s">
        <v>11</v>
      </c>
    </row>
    <row r="6" spans="1:7">
      <c r="A6" s="5" t="s">
        <v>30</v>
      </c>
      <c r="B6" s="8" t="s">
        <v>31</v>
      </c>
      <c r="C6" s="3">
        <v>0</v>
      </c>
      <c r="D6" s="3">
        <v>135</v>
      </c>
      <c r="E6" s="18">
        <v>34860</v>
      </c>
      <c r="F6" s="25">
        <v>4</v>
      </c>
      <c r="G6" s="14" t="s">
        <v>32</v>
      </c>
    </row>
    <row r="7" spans="1:7">
      <c r="A7" s="5" t="s">
        <v>30</v>
      </c>
      <c r="B7" s="8" t="s">
        <v>34</v>
      </c>
      <c r="C7" s="3">
        <v>0</v>
      </c>
      <c r="D7" s="3">
        <v>15</v>
      </c>
      <c r="E7" s="18">
        <v>42162</v>
      </c>
      <c r="F7" s="25">
        <v>9</v>
      </c>
      <c r="G7" s="14" t="s">
        <v>35</v>
      </c>
    </row>
    <row r="8" spans="1:7" ht="30">
      <c r="A8" s="5" t="s">
        <v>7</v>
      </c>
      <c r="B8" s="8" t="s">
        <v>20</v>
      </c>
      <c r="C8" s="3">
        <v>0</v>
      </c>
      <c r="D8" s="3">
        <v>17</v>
      </c>
      <c r="E8" s="18">
        <v>34857</v>
      </c>
      <c r="F8" s="25">
        <v>8</v>
      </c>
      <c r="G8" s="14" t="s">
        <v>36</v>
      </c>
    </row>
    <row r="9" spans="1:7">
      <c r="A9" s="5" t="s">
        <v>7</v>
      </c>
      <c r="B9" s="8" t="s">
        <v>9</v>
      </c>
      <c r="C9" s="3">
        <v>14</v>
      </c>
      <c r="D9" s="3">
        <v>14</v>
      </c>
      <c r="E9" s="18">
        <v>34857</v>
      </c>
      <c r="F9" s="25">
        <v>6</v>
      </c>
      <c r="G9" s="14" t="s">
        <v>10</v>
      </c>
    </row>
    <row r="10" spans="1:7" ht="30">
      <c r="A10" s="9" t="s">
        <v>13</v>
      </c>
      <c r="B10" s="11" t="s">
        <v>14</v>
      </c>
      <c r="C10" s="10">
        <v>2805</v>
      </c>
      <c r="D10" s="10">
        <v>2100</v>
      </c>
      <c r="E10" s="19">
        <v>34865</v>
      </c>
      <c r="F10" s="26">
        <v>7</v>
      </c>
      <c r="G10" s="15" t="s">
        <v>28</v>
      </c>
    </row>
    <row r="11" spans="1:7">
      <c r="A11" s="2"/>
      <c r="B11" s="32" t="s">
        <v>37</v>
      </c>
      <c r="C11" s="33">
        <f>SUM(C2:C10)</f>
        <v>4155</v>
      </c>
      <c r="D11" s="27">
        <f>SUM(D2:D10)</f>
        <v>3709</v>
      </c>
      <c r="E11" s="18"/>
      <c r="F11" s="23"/>
      <c r="G11" s="7"/>
    </row>
    <row r="12" spans="1:7">
      <c r="B12" s="30" t="s">
        <v>25</v>
      </c>
      <c r="C12" s="31">
        <f>C11-D11</f>
        <v>446</v>
      </c>
    </row>
    <row r="13" spans="1:7">
      <c r="B13" s="28" t="s">
        <v>26</v>
      </c>
      <c r="C13" s="29">
        <f>IF((C11-D11)&gt;0,(C11-D11),0)</f>
        <v>446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-- prior to travel</vt:lpstr>
      <vt:lpstr>Budget -- after travel</vt:lpstr>
    </vt:vector>
  </TitlesOfParts>
  <Company>Colgate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Colgate User</dc:creator>
  <cp:lastModifiedBy>Colgate User</cp:lastModifiedBy>
  <dcterms:created xsi:type="dcterms:W3CDTF">2015-03-02T21:42:39Z</dcterms:created>
  <dcterms:modified xsi:type="dcterms:W3CDTF">2015-03-04T14:51:39Z</dcterms:modified>
</cp:coreProperties>
</file>