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ljones\Desktop\"/>
    </mc:Choice>
  </mc:AlternateContent>
  <bookViews>
    <workbookView xWindow="405" yWindow="675" windowWidth="24735" windowHeight="19395" tabRatio="500"/>
  </bookViews>
  <sheets>
    <sheet name="Budget - Prior to Travel" sheetId="1" r:id="rId1"/>
    <sheet name="Budget - After Travel" sheetId="3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3" l="1"/>
  <c r="C12" i="3"/>
  <c r="C14" i="3"/>
  <c r="C13" i="3"/>
  <c r="C9" i="1"/>
</calcChain>
</file>

<file path=xl/sharedStrings.xml><?xml version="1.0" encoding="utf-8"?>
<sst xmlns="http://schemas.openxmlformats.org/spreadsheetml/2006/main" count="60" uniqueCount="41">
  <si>
    <t>Vendor</t>
  </si>
  <si>
    <t>Expense Type</t>
  </si>
  <si>
    <t>Explanation</t>
  </si>
  <si>
    <t>CTA -- Chicago</t>
  </si>
  <si>
    <t>Various</t>
  </si>
  <si>
    <t>Admission Fee</t>
  </si>
  <si>
    <t>Art Institute, Chicago</t>
  </si>
  <si>
    <t>Robie House</t>
  </si>
  <si>
    <t>Student tour fee, 1 student</t>
  </si>
  <si>
    <t>Student admission fee, 1 student</t>
  </si>
  <si>
    <t>Housing</t>
  </si>
  <si>
    <t>Hampton Inn &amp; Suites, Chicago Downtown</t>
  </si>
  <si>
    <t>high-cost city per diem, w/o receipts, 15 days, excluding breakfasts</t>
  </si>
  <si>
    <t>Frank Lloyd Wright Home &amp; Studio</t>
  </si>
  <si>
    <t>roundtrip airfare: SYR-ORD; price increased after grant award</t>
  </si>
  <si>
    <t>high-cost city per diem, w/o receipts, 15 days, excluding breakfasts (breakfast at hotel)</t>
  </si>
  <si>
    <t>DIFFERENCE from GRANT</t>
  </si>
  <si>
    <t>DUE to COLGATE</t>
  </si>
  <si>
    <t>Imaginary Airlines</t>
  </si>
  <si>
    <t>Supplies</t>
  </si>
  <si>
    <t>Barnes &amp; Noble</t>
  </si>
  <si>
    <t>Books purchased to support research</t>
  </si>
  <si>
    <t>Staples</t>
  </si>
  <si>
    <t xml:space="preserve">TOTALS </t>
  </si>
  <si>
    <t>TOTAL GRANT REQUEST</t>
  </si>
  <si>
    <t>Description</t>
  </si>
  <si>
    <t>Transportation</t>
  </si>
  <si>
    <t>Meals</t>
  </si>
  <si>
    <t>Art Institute of Chicago</t>
  </si>
  <si>
    <t>Roundtrip Airfare from SYR to ORD</t>
  </si>
  <si>
    <t>CTA Transit - Chicago</t>
  </si>
  <si>
    <t>3, 7-day passes on CTA Transit at $28 each</t>
  </si>
  <si>
    <t>1 room, 1 student, 15 nights including breakfast at $187/night</t>
  </si>
  <si>
    <r>
      <t xml:space="preserve">Estimated Cost </t>
    </r>
    <r>
      <rPr>
        <b/>
        <sz val="10"/>
        <color theme="1"/>
        <rFont val="Messina Serif Light"/>
        <family val="3"/>
      </rPr>
      <t>(USD)</t>
    </r>
  </si>
  <si>
    <r>
      <t xml:space="preserve">Estimated Cost </t>
    </r>
    <r>
      <rPr>
        <b/>
        <sz val="10"/>
        <rFont val="Messina Serif Light"/>
        <family val="3"/>
      </rPr>
      <t>(USD)</t>
    </r>
  </si>
  <si>
    <r>
      <t xml:space="preserve">Actual Cost </t>
    </r>
    <r>
      <rPr>
        <b/>
        <sz val="10"/>
        <color theme="1"/>
        <rFont val="Messina Serif Light"/>
        <family val="3"/>
      </rPr>
      <t>(USD)</t>
    </r>
  </si>
  <si>
    <t>Purchase Date</t>
  </si>
  <si>
    <t>Needed new notebook and pencils</t>
  </si>
  <si>
    <t>1 room, 1 student, 15 nights including breakfast at $140/night; rate decreased by date of purchase</t>
  </si>
  <si>
    <t>2, 7-day passes on CTA transit @ $28 each; only used train for 2 days, not 3</t>
  </si>
  <si>
    <t>6/1/2020-6/8/2020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</si>
</sst>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5" formatCode="m/d/yy;@"/>
    <numFmt numFmtId="166" formatCode="[$$-409]#,##0.00_);\([$$-409]#,##0.00\)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Messina Serif Light"/>
      <family val="3"/>
    </font>
    <font>
      <b/>
      <sz val="10"/>
      <color theme="1"/>
      <name val="Messina Serif Light"/>
      <family val="3"/>
    </font>
    <font>
      <sz val="11"/>
      <color theme="1"/>
      <name val="Messina Serif Light"/>
      <family val="3"/>
    </font>
    <font>
      <b/>
      <sz val="14"/>
      <color theme="1"/>
      <name val="Messina Serif Light"/>
      <family val="3"/>
    </font>
    <font>
      <sz val="14"/>
      <color theme="1"/>
      <name val="Messina Serif Light"/>
      <family val="3"/>
    </font>
    <font>
      <b/>
      <sz val="14"/>
      <name val="Messina Serif Light"/>
      <family val="3"/>
    </font>
    <font>
      <b/>
      <sz val="10"/>
      <name val="Messina Serif Light"/>
      <family val="3"/>
    </font>
    <font>
      <sz val="14"/>
      <name val="Messina Serif Light"/>
      <family val="3"/>
    </font>
    <font>
      <sz val="11"/>
      <name val="Messina Serif Light"/>
      <family val="3"/>
    </font>
    <font>
      <b/>
      <i/>
      <sz val="14"/>
      <name val="Messina Serif Light"/>
      <family val="3"/>
    </font>
    <font>
      <sz val="12"/>
      <name val="Messina Serif Ligh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8" fontId="6" fillId="0" borderId="0" xfId="0" applyNumberFormat="1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8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8" fontId="5" fillId="0" borderId="0" xfId="0" applyNumberFormat="1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left" vertical="center"/>
    </xf>
    <xf numFmtId="165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8" fontId="7" fillId="0" borderId="0" xfId="0" applyNumberFormat="1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8" fontId="6" fillId="2" borderId="0" xfId="0" applyNumberFormat="1" applyFont="1" applyFill="1" applyBorder="1" applyAlignment="1">
      <alignment horizontal="left" vertical="center"/>
    </xf>
    <xf numFmtId="8" fontId="3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166" fontId="8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66" fontId="11" fillId="0" borderId="1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166" fontId="12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6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/>
  </sheetViews>
  <sheetFormatPr defaultColWidth="11" defaultRowHeight="15.75" x14ac:dyDescent="0.25"/>
  <cols>
    <col min="1" max="1" width="17.625" style="38" customWidth="1"/>
    <col min="2" max="2" width="37.625" style="38" customWidth="1"/>
    <col min="3" max="3" width="24.625" style="39" customWidth="1"/>
    <col min="4" max="4" width="42.625" style="38" customWidth="1"/>
    <col min="5" max="16384" width="11" style="40"/>
  </cols>
  <sheetData>
    <row r="1" spans="1:4" s="28" customFormat="1" ht="18.75" x14ac:dyDescent="0.25">
      <c r="A1" s="26" t="s">
        <v>1</v>
      </c>
      <c r="B1" s="26" t="s">
        <v>0</v>
      </c>
      <c r="C1" s="27" t="s">
        <v>34</v>
      </c>
      <c r="D1" s="26" t="s">
        <v>25</v>
      </c>
    </row>
    <row r="2" spans="1:4" s="31" customFormat="1" ht="15" x14ac:dyDescent="0.25">
      <c r="A2" s="29" t="s">
        <v>26</v>
      </c>
      <c r="B2" s="29" t="s">
        <v>18</v>
      </c>
      <c r="C2" s="30">
        <v>455</v>
      </c>
      <c r="D2" s="29" t="s">
        <v>29</v>
      </c>
    </row>
    <row r="3" spans="1:4" s="31" customFormat="1" ht="15" x14ac:dyDescent="0.25">
      <c r="A3" s="29" t="s">
        <v>26</v>
      </c>
      <c r="B3" s="29" t="s">
        <v>30</v>
      </c>
      <c r="C3" s="30">
        <v>84</v>
      </c>
      <c r="D3" s="29" t="s">
        <v>31</v>
      </c>
    </row>
    <row r="4" spans="1:4" s="31" customFormat="1" ht="30" x14ac:dyDescent="0.25">
      <c r="A4" s="29" t="s">
        <v>27</v>
      </c>
      <c r="B4" s="29" t="s">
        <v>4</v>
      </c>
      <c r="C4" s="30">
        <v>780</v>
      </c>
      <c r="D4" s="29" t="s">
        <v>12</v>
      </c>
    </row>
    <row r="5" spans="1:4" s="31" customFormat="1" ht="15" x14ac:dyDescent="0.25">
      <c r="A5" s="32" t="s">
        <v>5</v>
      </c>
      <c r="B5" s="32" t="s">
        <v>28</v>
      </c>
      <c r="C5" s="30">
        <v>17</v>
      </c>
      <c r="D5" s="32" t="s">
        <v>9</v>
      </c>
    </row>
    <row r="6" spans="1:4" s="31" customFormat="1" ht="15" x14ac:dyDescent="0.25">
      <c r="A6" s="32" t="s">
        <v>5</v>
      </c>
      <c r="B6" s="32" t="s">
        <v>7</v>
      </c>
      <c r="C6" s="30">
        <v>14</v>
      </c>
      <c r="D6" s="32" t="s">
        <v>9</v>
      </c>
    </row>
    <row r="7" spans="1:4" s="31" customFormat="1" ht="30" x14ac:dyDescent="0.25">
      <c r="A7" s="32" t="s">
        <v>10</v>
      </c>
      <c r="B7" s="32" t="s">
        <v>11</v>
      </c>
      <c r="C7" s="30">
        <v>2805</v>
      </c>
      <c r="D7" s="32" t="s">
        <v>32</v>
      </c>
    </row>
    <row r="8" spans="1:4" s="31" customFormat="1" ht="15.75" customHeight="1" x14ac:dyDescent="0.25">
      <c r="A8" s="33"/>
      <c r="B8" s="33"/>
      <c r="C8" s="34"/>
      <c r="D8" s="33"/>
    </row>
    <row r="9" spans="1:4" s="37" customFormat="1" ht="18.75" customHeight="1" x14ac:dyDescent="0.25">
      <c r="A9" s="35" t="s">
        <v>24</v>
      </c>
      <c r="B9" s="35"/>
      <c r="C9" s="36">
        <f>SUM(C2:C7)</f>
        <v>4155</v>
      </c>
      <c r="D9" s="26"/>
    </row>
    <row r="10" spans="1:4" ht="15.75" customHeight="1" x14ac:dyDescent="0.25"/>
    <row r="11" spans="1:4" ht="15.75" customHeight="1" x14ac:dyDescent="0.25"/>
    <row r="12" spans="1:4" ht="15.75" customHeight="1" x14ac:dyDescent="0.25"/>
    <row r="13" spans="1:4" ht="15.75" customHeight="1" x14ac:dyDescent="0.25"/>
    <row r="14" spans="1:4" ht="15.75" customHeight="1" x14ac:dyDescent="0.25"/>
    <row r="15" spans="1:4" ht="15.75" customHeight="1" x14ac:dyDescent="0.25"/>
    <row r="16" spans="1:4" ht="15.75" customHeight="1" x14ac:dyDescent="0.25"/>
    <row r="17" ht="15.75" customHeight="1" x14ac:dyDescent="0.25"/>
    <row r="18" ht="15.75" customHeight="1" x14ac:dyDescent="0.25"/>
    <row r="19" ht="15.75" customHeight="1" x14ac:dyDescent="0.25"/>
  </sheetData>
  <mergeCells count="1">
    <mergeCell ref="A9:B9"/>
  </mergeCells>
  <printOptions horizontalCentered="1"/>
  <pageMargins left="0.25" right="0.25" top="0.75" bottom="0.75" header="0.3" footer="0.3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/>
  </sheetViews>
  <sheetFormatPr defaultColWidth="11" defaultRowHeight="15.75" x14ac:dyDescent="0.25"/>
  <cols>
    <col min="1" max="1" width="16.875" style="9" bestFit="1" customWidth="1"/>
    <col min="2" max="2" width="31.125" style="9" bestFit="1" customWidth="1"/>
    <col min="3" max="3" width="23.5" style="24" bestFit="1" customWidth="1"/>
    <col min="4" max="4" width="19.5" style="24" bestFit="1" customWidth="1"/>
    <col min="5" max="5" width="17.875" style="25" bestFit="1" customWidth="1"/>
    <col min="6" max="6" width="42.5" style="9" bestFit="1" customWidth="1"/>
    <col min="7" max="16384" width="11" style="9"/>
  </cols>
  <sheetData>
    <row r="1" spans="1:6" s="2" customFormat="1" ht="18.75" x14ac:dyDescent="0.25">
      <c r="A1" s="8" t="s">
        <v>1</v>
      </c>
      <c r="B1" s="1" t="s">
        <v>0</v>
      </c>
      <c r="C1" s="10" t="s">
        <v>33</v>
      </c>
      <c r="D1" s="10" t="s">
        <v>35</v>
      </c>
      <c r="E1" s="11" t="s">
        <v>36</v>
      </c>
      <c r="F1" s="1" t="s">
        <v>2</v>
      </c>
    </row>
    <row r="2" spans="1:6" s="4" customFormat="1" ht="30" x14ac:dyDescent="0.25">
      <c r="A2" s="12" t="s">
        <v>26</v>
      </c>
      <c r="B2" s="3" t="s">
        <v>18</v>
      </c>
      <c r="C2" s="13">
        <v>455</v>
      </c>
      <c r="D2" s="13">
        <v>575</v>
      </c>
      <c r="E2" s="41">
        <v>43922</v>
      </c>
      <c r="F2" s="3" t="s">
        <v>14</v>
      </c>
    </row>
    <row r="3" spans="1:6" s="4" customFormat="1" ht="30" x14ac:dyDescent="0.25">
      <c r="A3" s="12" t="s">
        <v>26</v>
      </c>
      <c r="B3" s="3" t="s">
        <v>3</v>
      </c>
      <c r="C3" s="13">
        <v>84</v>
      </c>
      <c r="D3" s="13">
        <v>56</v>
      </c>
      <c r="E3" s="41">
        <v>43983</v>
      </c>
      <c r="F3" s="3" t="s">
        <v>39</v>
      </c>
    </row>
    <row r="4" spans="1:6" s="4" customFormat="1" ht="30" x14ac:dyDescent="0.25">
      <c r="A4" s="12" t="s">
        <v>27</v>
      </c>
      <c r="B4" s="3" t="s">
        <v>4</v>
      </c>
      <c r="C4" s="13">
        <v>780</v>
      </c>
      <c r="D4" s="13">
        <v>780</v>
      </c>
      <c r="E4" s="41" t="s">
        <v>40</v>
      </c>
      <c r="F4" s="3" t="s">
        <v>15</v>
      </c>
    </row>
    <row r="5" spans="1:6" s="4" customFormat="1" ht="15" x14ac:dyDescent="0.25">
      <c r="A5" s="14" t="s">
        <v>5</v>
      </c>
      <c r="B5" s="5" t="s">
        <v>6</v>
      </c>
      <c r="C5" s="13">
        <v>17</v>
      </c>
      <c r="D5" s="13">
        <v>17</v>
      </c>
      <c r="E5" s="41">
        <v>43987</v>
      </c>
      <c r="F5" s="5" t="s">
        <v>9</v>
      </c>
    </row>
    <row r="6" spans="1:6" s="4" customFormat="1" ht="15" x14ac:dyDescent="0.25">
      <c r="A6" s="14" t="s">
        <v>19</v>
      </c>
      <c r="B6" s="5" t="s">
        <v>20</v>
      </c>
      <c r="C6" s="13">
        <v>0</v>
      </c>
      <c r="D6" s="13">
        <v>135</v>
      </c>
      <c r="E6" s="41">
        <v>43987</v>
      </c>
      <c r="F6" s="5" t="s">
        <v>21</v>
      </c>
    </row>
    <row r="7" spans="1:6" s="4" customFormat="1" ht="15" x14ac:dyDescent="0.25">
      <c r="A7" s="14" t="s">
        <v>19</v>
      </c>
      <c r="B7" s="5" t="s">
        <v>22</v>
      </c>
      <c r="C7" s="13">
        <v>0</v>
      </c>
      <c r="D7" s="13">
        <v>15</v>
      </c>
      <c r="E7" s="41">
        <v>43989</v>
      </c>
      <c r="F7" s="5" t="s">
        <v>37</v>
      </c>
    </row>
    <row r="8" spans="1:6" s="4" customFormat="1" ht="15" x14ac:dyDescent="0.25">
      <c r="A8" s="14" t="s">
        <v>5</v>
      </c>
      <c r="B8" s="5" t="s">
        <v>13</v>
      </c>
      <c r="C8" s="13">
        <v>0</v>
      </c>
      <c r="D8" s="13">
        <v>17</v>
      </c>
      <c r="E8" s="41">
        <v>43989</v>
      </c>
      <c r="F8" s="5" t="s">
        <v>9</v>
      </c>
    </row>
    <row r="9" spans="1:6" s="4" customFormat="1" ht="15" x14ac:dyDescent="0.25">
      <c r="A9" s="14" t="s">
        <v>5</v>
      </c>
      <c r="B9" s="5" t="s">
        <v>7</v>
      </c>
      <c r="C9" s="13">
        <v>14</v>
      </c>
      <c r="D9" s="13">
        <v>14</v>
      </c>
      <c r="E9" s="41">
        <v>43989</v>
      </c>
      <c r="F9" s="5" t="s">
        <v>8</v>
      </c>
    </row>
    <row r="10" spans="1:6" s="4" customFormat="1" ht="30" x14ac:dyDescent="0.25">
      <c r="A10" s="14" t="s">
        <v>10</v>
      </c>
      <c r="B10" s="5" t="s">
        <v>11</v>
      </c>
      <c r="C10" s="13">
        <v>2805</v>
      </c>
      <c r="D10" s="13">
        <v>2100</v>
      </c>
      <c r="E10" s="41">
        <v>43997</v>
      </c>
      <c r="F10" s="5" t="s">
        <v>38</v>
      </c>
    </row>
    <row r="11" spans="1:6" s="4" customFormat="1" ht="15" x14ac:dyDescent="0.25">
      <c r="A11" s="15"/>
      <c r="B11" s="6"/>
      <c r="C11" s="16"/>
      <c r="D11" s="16"/>
      <c r="E11" s="17"/>
      <c r="F11" s="6"/>
    </row>
    <row r="12" spans="1:6" s="2" customFormat="1" ht="18.75" x14ac:dyDescent="0.25">
      <c r="A12" s="7" t="s">
        <v>23</v>
      </c>
      <c r="B12" s="7"/>
      <c r="C12" s="10">
        <f>SUM(C2:C10)</f>
        <v>4155</v>
      </c>
      <c r="D12" s="10">
        <f>SUM(D2:D10)</f>
        <v>3709</v>
      </c>
      <c r="E12" s="18"/>
      <c r="F12" s="19"/>
    </row>
    <row r="13" spans="1:6" s="2" customFormat="1" ht="18.75" x14ac:dyDescent="0.25">
      <c r="A13" s="20" t="s">
        <v>16</v>
      </c>
      <c r="B13" s="20"/>
      <c r="C13" s="10">
        <f>C12-D12</f>
        <v>446</v>
      </c>
      <c r="D13" s="21"/>
      <c r="E13" s="18"/>
    </row>
    <row r="14" spans="1:6" s="2" customFormat="1" ht="18.75" x14ac:dyDescent="0.25">
      <c r="A14" s="22" t="s">
        <v>17</v>
      </c>
      <c r="B14" s="22"/>
      <c r="C14" s="23">
        <f>IF((C12-D12)&gt;0,(C12-D12),0)</f>
        <v>446</v>
      </c>
      <c r="D14" s="21"/>
      <c r="E14" s="18"/>
    </row>
  </sheetData>
  <mergeCells count="3">
    <mergeCell ref="A12:B12"/>
    <mergeCell ref="A13:B13"/>
    <mergeCell ref="A14:B14"/>
  </mergeCells>
  <printOptions horizontalCentered="1"/>
  <pageMargins left="0.25" right="0.25" top="0.75" bottom="0.75" header="0.3" footer="0.3"/>
  <pageSetup scale="82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- Prior to Travel</vt:lpstr>
      <vt:lpstr>Budget - After Travel</vt:lpstr>
    </vt:vector>
  </TitlesOfParts>
  <Company>Colgate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Colgate User</dc:creator>
  <cp:lastModifiedBy>Jenn Jones</cp:lastModifiedBy>
  <cp:lastPrinted>2019-07-29T20:22:06Z</cp:lastPrinted>
  <dcterms:created xsi:type="dcterms:W3CDTF">2015-03-02T21:42:39Z</dcterms:created>
  <dcterms:modified xsi:type="dcterms:W3CDTF">2019-07-29T20:23:08Z</dcterms:modified>
</cp:coreProperties>
</file>