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95" windowWidth="8895" windowHeight="3945"/>
  </bookViews>
  <sheets>
    <sheet name="Sheet1" sheetId="1" r:id="rId1"/>
  </sheets>
  <definedNames>
    <definedName name="_xlnm.Print_Area" localSheetId="0">Sheet1!$A$1:$F$61</definedName>
  </definedNames>
  <calcPr calcId="145621"/>
</workbook>
</file>

<file path=xl/calcChain.xml><?xml version="1.0" encoding="utf-8"?>
<calcChain xmlns="http://schemas.openxmlformats.org/spreadsheetml/2006/main">
  <c r="F56" i="1" l="1"/>
  <c r="F23" i="1"/>
  <c r="F22" i="1"/>
  <c r="F15" i="1" l="1"/>
  <c r="F18" i="1" l="1"/>
  <c r="F54" i="1" l="1"/>
  <c r="F48" i="1"/>
  <c r="F41" i="1"/>
  <c r="F36" i="1" l="1"/>
  <c r="F37" i="1" s="1"/>
  <c r="F30" i="1"/>
  <c r="F31" i="1"/>
  <c r="F33" i="1"/>
</calcChain>
</file>

<file path=xl/comments1.xml><?xml version="1.0" encoding="utf-8"?>
<comments xmlns="http://schemas.openxmlformats.org/spreadsheetml/2006/main">
  <authors>
    <author>Helen Kebabian</author>
  </authors>
  <commentList>
    <comment ref="B15" authorId="0">
      <text>
        <r>
          <rPr>
            <sz val="8"/>
            <color indexed="81"/>
            <rFont val="Tahoma"/>
            <family val="2"/>
          </rPr>
          <t>Enter round-trip mileage in box.</t>
        </r>
      </text>
    </comment>
    <comment ref="F15" authorId="0">
      <text>
        <r>
          <rPr>
            <sz val="8"/>
            <color indexed="81"/>
            <rFont val="Tahoma"/>
            <family val="2"/>
          </rPr>
          <t>Mileage expense calculated here @ 54 cents per mile.</t>
        </r>
      </text>
    </comment>
    <comment ref="D18" authorId="0">
      <text>
        <r>
          <rPr>
            <sz val="9"/>
            <color indexed="81"/>
            <rFont val="Tahoma"/>
            <family val="2"/>
          </rPr>
          <t xml:space="preserve">enter # of weeks you will be outside the United States.
</t>
        </r>
      </text>
    </comment>
    <comment ref="F18" authorId="0">
      <text>
        <r>
          <rPr>
            <sz val="8"/>
            <color indexed="81"/>
            <rFont val="Tahoma"/>
            <family val="2"/>
          </rPr>
          <t>Insurance calculated here - HTH Worldwide and International SOS, $9.60/week.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sz val="8"/>
            <color indexed="81"/>
            <rFont val="Tahoma"/>
            <family val="2"/>
          </rPr>
          <t>Enter round-trip mileage in box.</t>
        </r>
      </text>
    </comment>
    <comment ref="B24" authorId="0">
      <text>
        <r>
          <rPr>
            <sz val="8"/>
            <color indexed="81"/>
            <rFont val="Tahoma"/>
            <family val="2"/>
          </rPr>
          <t>Enter # of days  below.</t>
        </r>
      </text>
    </comment>
    <comment ref="C24" authorId="0">
      <text>
        <r>
          <rPr>
            <sz val="8"/>
            <color indexed="81"/>
            <rFont val="Tahoma"/>
            <family val="2"/>
          </rPr>
          <t>Enter estimated $ per day below. Do not exceed maximum amounts per day.</t>
        </r>
      </text>
    </comment>
  </commentList>
</comments>
</file>

<file path=xl/sharedStrings.xml><?xml version="1.0" encoding="utf-8"?>
<sst xmlns="http://schemas.openxmlformats.org/spreadsheetml/2006/main" count="60" uniqueCount="50">
  <si>
    <t>amount</t>
  </si>
  <si>
    <t>Airfare</t>
  </si>
  <si>
    <t>Car rental</t>
  </si>
  <si>
    <t>Tolls</t>
  </si>
  <si>
    <t>Parking</t>
  </si>
  <si>
    <t>Other (describe)</t>
  </si>
  <si>
    <t># days</t>
  </si>
  <si>
    <t>Long-term stays</t>
  </si>
  <si>
    <t>TOTAL BUDGET</t>
  </si>
  <si>
    <t>Airfare 2</t>
  </si>
  <si>
    <t>Train / Bus fare</t>
  </si>
  <si>
    <t>description</t>
  </si>
  <si>
    <t># miles, personal car:</t>
  </si>
  <si>
    <t>item / description</t>
  </si>
  <si>
    <t>Taxis / local transit</t>
  </si>
  <si>
    <t>TRAVEL</t>
  </si>
  <si>
    <t>EQUIPMENT</t>
  </si>
  <si>
    <t xml:space="preserve">   Days 1 - 10</t>
  </si>
  <si>
    <t xml:space="preserve">   Days 11 - 30</t>
  </si>
  <si>
    <t xml:space="preserve">   Days 31 - 60</t>
  </si>
  <si>
    <t>TOTAL REQUEST, if different</t>
  </si>
  <si>
    <t>Equipment subtotal</t>
  </si>
  <si>
    <t>STUDENT WAGES</t>
  </si>
  <si>
    <t>TOTAL</t>
  </si>
  <si>
    <t>location</t>
  </si>
  <si>
    <t>Student Wages subtotal</t>
  </si>
  <si>
    <t>SUPPLIES &amp; SERVICES</t>
  </si>
  <si>
    <t>Supplies &amp; Services subtotal</t>
  </si>
  <si>
    <t>hourly rate x number of hours (max. 150 hours)</t>
  </si>
  <si>
    <t>$/day</t>
  </si>
  <si>
    <t>Lodging &amp; meals, location 1</t>
  </si>
  <si>
    <t>Lodging &amp; meals, location 2</t>
  </si>
  <si>
    <t>Lodging &amp; meals, location 3</t>
  </si>
  <si>
    <t>max.</t>
  </si>
  <si>
    <r>
      <t xml:space="preserve">   Estimate </t>
    </r>
    <r>
      <rPr>
        <b/>
        <sz val="10"/>
        <color theme="1"/>
        <rFont val="Calibri"/>
        <family val="2"/>
        <scheme val="minor"/>
      </rPr>
      <t>rent</t>
    </r>
    <r>
      <rPr>
        <sz val="10"/>
        <color theme="1"/>
        <rFont val="Calibri"/>
        <family val="2"/>
        <scheme val="minor"/>
      </rPr>
      <t xml:space="preserve"> by # of weeks or months:</t>
    </r>
  </si>
  <si>
    <t>International travel insurance # wks:</t>
  </si>
  <si>
    <t>Health &amp; security insurance required for travel outside US, $9.60/week</t>
  </si>
  <si>
    <t xml:space="preserve">COURSE DEVELOPMENT GRANT </t>
  </si>
  <si>
    <t>Grants typically range between $1,000 and $4,000</t>
  </si>
  <si>
    <t>Conference registration</t>
  </si>
  <si>
    <t>ROOM AND BOARD</t>
  </si>
  <si>
    <t>only fill in relevant cells</t>
  </si>
  <si>
    <t>Travel subtotal per person</t>
  </si>
  <si>
    <t>Travel total</t>
  </si>
  <si>
    <t>Room and board subtotal per person</t>
  </si>
  <si>
    <t>Room and board total</t>
  </si>
  <si>
    <t>Visas</t>
  </si>
  <si>
    <t xml:space="preserve">Number of faculty traveling </t>
  </si>
  <si>
    <t>totals will calculate automaticallyin blue cells</t>
  </si>
  <si>
    <t>Faculty Development Council Budget Form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</si>
</sst>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indexed="81"/>
      <name val="Tahoma"/>
      <family val="2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2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0" xfId="0" applyFont="1" applyBorder="1"/>
    <xf numFmtId="0" fontId="1" fillId="2" borderId="2" xfId="0" applyFont="1" applyFill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1" fillId="2" borderId="0" xfId="0" applyFont="1" applyFill="1"/>
    <xf numFmtId="43" fontId="1" fillId="0" borderId="4" xfId="1" applyFont="1" applyBorder="1"/>
    <xf numFmtId="43" fontId="1" fillId="0" borderId="0" xfId="1" applyFont="1" applyBorder="1"/>
    <xf numFmtId="43" fontId="1" fillId="0" borderId="6" xfId="1" applyFont="1" applyBorder="1"/>
    <xf numFmtId="43" fontId="1" fillId="0" borderId="0" xfId="1" applyFont="1"/>
    <xf numFmtId="43" fontId="1" fillId="0" borderId="5" xfId="1" applyFont="1" applyBorder="1"/>
    <xf numFmtId="43" fontId="1" fillId="3" borderId="0" xfId="1" applyFont="1" applyFill="1"/>
    <xf numFmtId="43" fontId="1" fillId="0" borderId="7" xfId="1" applyFont="1" applyBorder="1"/>
    <xf numFmtId="43" fontId="1" fillId="0" borderId="1" xfId="1" applyFont="1" applyBorder="1"/>
    <xf numFmtId="164" fontId="2" fillId="3" borderId="3" xfId="2" applyNumberFormat="1" applyFont="1" applyFill="1" applyBorder="1"/>
    <xf numFmtId="0" fontId="1" fillId="2" borderId="2" xfId="0" applyFont="1" applyFill="1" applyBorder="1"/>
    <xf numFmtId="0" fontId="1" fillId="0" borderId="0" xfId="0" applyFont="1" applyBorder="1" applyAlignment="1">
      <alignment horizontal="left"/>
    </xf>
    <xf numFmtId="43" fontId="1" fillId="3" borderId="0" xfId="0" applyNumberFormat="1" applyFont="1" applyFill="1" applyBorder="1" applyAlignment="1">
      <alignment horizontal="left"/>
    </xf>
    <xf numFmtId="4" fontId="2" fillId="0" borderId="8" xfId="0" applyNumberFormat="1" applyFont="1" applyBorder="1"/>
    <xf numFmtId="0" fontId="1" fillId="0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3" fillId="0" borderId="0" xfId="0" applyFont="1" applyFill="1"/>
    <xf numFmtId="0" fontId="1" fillId="0" borderId="0" xfId="0" applyFont="1" applyFill="1"/>
    <xf numFmtId="164" fontId="7" fillId="0" borderId="6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3" xfId="2" applyNumberFormat="1" applyFont="1" applyBorder="1" applyAlignment="1"/>
    <xf numFmtId="0" fontId="1" fillId="0" borderId="0" xfId="0" applyFont="1" applyAlignment="1"/>
    <xf numFmtId="0" fontId="9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/>
    <xf numFmtId="0" fontId="1" fillId="0" borderId="2" xfId="0" applyFont="1" applyBorder="1" applyAlignment="1">
      <alignment horizontal="right"/>
    </xf>
    <xf numFmtId="0" fontId="2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43" fontId="1" fillId="0" borderId="11" xfId="1" applyFont="1" applyBorder="1"/>
    <xf numFmtId="43" fontId="1" fillId="3" borderId="12" xfId="1" applyFont="1" applyFill="1" applyBorder="1" applyAlignment="1">
      <alignment horizontal="right"/>
    </xf>
    <xf numFmtId="43" fontId="1" fillId="3" borderId="13" xfId="1" applyFont="1" applyFill="1" applyBorder="1"/>
    <xf numFmtId="43" fontId="1" fillId="0" borderId="12" xfId="1" applyFont="1" applyBorder="1"/>
    <xf numFmtId="0" fontId="1" fillId="0" borderId="14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6"/>
  <sheetViews>
    <sheetView tabSelected="1" view="pageBreakPreview" zoomScale="90" zoomScaleNormal="100" zoomScaleSheetLayoutView="90" workbookViewId="0">
      <selection activeCell="E7" sqref="E7"/>
    </sheetView>
  </sheetViews>
  <sheetFormatPr defaultColWidth="9.140625" defaultRowHeight="12.75" x14ac:dyDescent="0.2"/>
  <cols>
    <col min="1" max="1" width="21.7109375" style="1" customWidth="1"/>
    <col min="2" max="2" width="6" style="1" customWidth="1"/>
    <col min="3" max="3" width="6.140625" style="1" customWidth="1"/>
    <col min="4" max="4" width="8.42578125" style="1" customWidth="1"/>
    <col min="5" max="5" width="49.85546875" style="1" customWidth="1"/>
    <col min="6" max="6" width="9.7109375" style="1" customWidth="1"/>
    <col min="7" max="16384" width="9.140625" style="1"/>
  </cols>
  <sheetData>
    <row r="1" spans="1:8" ht="14.1" customHeight="1" x14ac:dyDescent="0.3">
      <c r="A1" s="65" t="s">
        <v>49</v>
      </c>
      <c r="B1" s="65"/>
      <c r="C1" s="65"/>
      <c r="D1" s="65"/>
      <c r="E1" s="65"/>
      <c r="F1" s="65"/>
    </row>
    <row r="2" spans="1:8" ht="14.1" customHeight="1" x14ac:dyDescent="0.3">
      <c r="A2" s="66" t="s">
        <v>48</v>
      </c>
      <c r="B2" s="66"/>
      <c r="C2" s="66"/>
      <c r="D2" s="66"/>
      <c r="E2" s="66"/>
      <c r="F2" s="66"/>
    </row>
    <row r="3" spans="1:8" ht="14.1" customHeight="1" x14ac:dyDescent="0.3">
      <c r="A3" s="66" t="s">
        <v>41</v>
      </c>
      <c r="B3" s="66"/>
      <c r="C3" s="66"/>
      <c r="D3" s="66"/>
      <c r="E3" s="66"/>
      <c r="F3" s="66"/>
    </row>
    <row r="4" spans="1:8" ht="14.1" customHeight="1" x14ac:dyDescent="0.3">
      <c r="A4" s="11" t="s">
        <v>47</v>
      </c>
      <c r="B4" s="69"/>
      <c r="C4" s="69"/>
      <c r="D4" s="69"/>
      <c r="E4" s="69"/>
      <c r="F4" s="42">
        <v>1</v>
      </c>
    </row>
    <row r="5" spans="1:8" ht="14.1" customHeight="1" x14ac:dyDescent="0.3">
      <c r="A5" s="66"/>
      <c r="B5" s="66"/>
      <c r="C5" s="66"/>
      <c r="D5" s="66"/>
      <c r="E5" s="66"/>
      <c r="F5" s="66"/>
    </row>
    <row r="6" spans="1:8" ht="14.1" customHeight="1" x14ac:dyDescent="0.3">
      <c r="A6" s="41" t="s">
        <v>37</v>
      </c>
      <c r="B6" s="41"/>
      <c r="C6" s="41"/>
      <c r="D6" s="67" t="s">
        <v>11</v>
      </c>
      <c r="E6" s="67"/>
      <c r="F6" s="9" t="s">
        <v>0</v>
      </c>
    </row>
    <row r="7" spans="1:8" ht="14.1" customHeight="1" x14ac:dyDescent="0.3">
      <c r="A7" s="70" t="s">
        <v>38</v>
      </c>
      <c r="B7" s="70"/>
      <c r="C7" s="70"/>
      <c r="D7" s="70"/>
      <c r="E7" s="40"/>
      <c r="F7" s="40"/>
    </row>
    <row r="8" spans="1:8" ht="14.1" customHeight="1" x14ac:dyDescent="0.3">
      <c r="A8" s="71"/>
      <c r="B8" s="71"/>
      <c r="C8" s="71"/>
      <c r="D8" s="71"/>
      <c r="E8" s="71"/>
      <c r="F8" s="40"/>
    </row>
    <row r="9" spans="1:8" ht="14.1" customHeight="1" x14ac:dyDescent="0.3">
      <c r="A9" s="6" t="s">
        <v>15</v>
      </c>
      <c r="B9" s="67" t="s">
        <v>11</v>
      </c>
      <c r="C9" s="67"/>
      <c r="D9" s="67"/>
      <c r="E9" s="67"/>
      <c r="F9" s="7" t="s">
        <v>0</v>
      </c>
    </row>
    <row r="10" spans="1:8" ht="14.1" customHeight="1" x14ac:dyDescent="0.3">
      <c r="A10" s="13" t="s">
        <v>1</v>
      </c>
      <c r="B10" s="54"/>
      <c r="C10" s="54"/>
      <c r="D10" s="54"/>
      <c r="E10" s="54"/>
      <c r="F10" s="14"/>
    </row>
    <row r="11" spans="1:8" ht="14.1" customHeight="1" x14ac:dyDescent="0.3">
      <c r="A11" s="30" t="s">
        <v>9</v>
      </c>
      <c r="B11" s="55"/>
      <c r="C11" s="55"/>
      <c r="D11" s="55"/>
      <c r="E11" s="55"/>
      <c r="F11" s="15"/>
      <c r="G11" s="10"/>
      <c r="H11" s="10"/>
    </row>
    <row r="12" spans="1:8" ht="14.1" customHeight="1" x14ac:dyDescent="0.3">
      <c r="A12" s="13" t="s">
        <v>10</v>
      </c>
      <c r="B12" s="55"/>
      <c r="C12" s="55"/>
      <c r="D12" s="55"/>
      <c r="E12" s="55"/>
      <c r="F12" s="16"/>
      <c r="G12" s="10"/>
    </row>
    <row r="13" spans="1:8" ht="14.1" customHeight="1" x14ac:dyDescent="0.2">
      <c r="A13" s="30" t="s">
        <v>14</v>
      </c>
      <c r="B13" s="55"/>
      <c r="C13" s="55"/>
      <c r="D13" s="55"/>
      <c r="E13" s="55"/>
      <c r="F13" s="17"/>
    </row>
    <row r="14" spans="1:8" ht="14.1" customHeight="1" x14ac:dyDescent="0.2">
      <c r="A14" s="30" t="s">
        <v>2</v>
      </c>
      <c r="B14" s="68"/>
      <c r="C14" s="68"/>
      <c r="D14" s="68"/>
      <c r="E14" s="68"/>
      <c r="F14" s="18"/>
    </row>
    <row r="15" spans="1:8" ht="14.1" customHeight="1" x14ac:dyDescent="0.2">
      <c r="A15" s="13" t="s">
        <v>12</v>
      </c>
      <c r="B15" s="12"/>
      <c r="C15" s="55"/>
      <c r="D15" s="55"/>
      <c r="E15" s="55"/>
      <c r="F15" s="18">
        <f>B15*0.54</f>
        <v>0</v>
      </c>
    </row>
    <row r="16" spans="1:8" ht="14.1" customHeight="1" x14ac:dyDescent="0.2">
      <c r="A16" s="30" t="s">
        <v>3</v>
      </c>
      <c r="B16" s="56"/>
      <c r="C16" s="56"/>
      <c r="D16" s="56"/>
      <c r="E16" s="56"/>
      <c r="F16" s="16"/>
    </row>
    <row r="17" spans="1:6" ht="14.1" customHeight="1" x14ac:dyDescent="0.2">
      <c r="A17" s="30" t="s">
        <v>4</v>
      </c>
      <c r="B17" s="55"/>
      <c r="C17" s="55"/>
      <c r="D17" s="68"/>
      <c r="E17" s="55"/>
      <c r="F17" s="16"/>
    </row>
    <row r="18" spans="1:6" ht="14.1" customHeight="1" x14ac:dyDescent="0.2">
      <c r="A18" s="31" t="s">
        <v>35</v>
      </c>
      <c r="B18" s="31"/>
      <c r="C18" s="31"/>
      <c r="D18" s="3"/>
      <c r="E18" s="39" t="s">
        <v>36</v>
      </c>
      <c r="F18" s="16">
        <f>D18*9.6</f>
        <v>0</v>
      </c>
    </row>
    <row r="19" spans="1:6" ht="14.1" customHeight="1" x14ac:dyDescent="0.2">
      <c r="A19" s="31" t="s">
        <v>39</v>
      </c>
      <c r="B19" s="12"/>
      <c r="C19" s="55"/>
      <c r="D19" s="55"/>
      <c r="E19" s="55"/>
      <c r="F19" s="48"/>
    </row>
    <row r="20" spans="1:6" ht="14.1" customHeight="1" x14ac:dyDescent="0.2">
      <c r="A20" s="47" t="s">
        <v>46</v>
      </c>
      <c r="B20" s="55"/>
      <c r="C20" s="55"/>
      <c r="D20" s="55"/>
      <c r="E20" s="55"/>
      <c r="F20" s="48"/>
    </row>
    <row r="21" spans="1:6" ht="14.1" customHeight="1" x14ac:dyDescent="0.2">
      <c r="A21" s="46" t="s">
        <v>5</v>
      </c>
      <c r="B21" s="55"/>
      <c r="C21" s="55"/>
      <c r="D21" s="55"/>
      <c r="E21" s="55"/>
      <c r="F21" s="51"/>
    </row>
    <row r="22" spans="1:6" ht="14.1" customHeight="1" x14ac:dyDescent="0.2">
      <c r="A22" s="59" t="s">
        <v>42</v>
      </c>
      <c r="B22" s="59"/>
      <c r="C22" s="59"/>
      <c r="D22" s="59"/>
      <c r="E22" s="59"/>
      <c r="F22" s="50">
        <f>SUM(F10:F21)</f>
        <v>0</v>
      </c>
    </row>
    <row r="23" spans="1:6" ht="14.1" customHeight="1" x14ac:dyDescent="0.2">
      <c r="A23" s="64" t="s">
        <v>43</v>
      </c>
      <c r="B23" s="64"/>
      <c r="C23" s="64"/>
      <c r="D23" s="64"/>
      <c r="E23" s="64"/>
      <c r="F23" s="49">
        <f>F22*$F$4</f>
        <v>0</v>
      </c>
    </row>
    <row r="24" spans="1:6" ht="14.1" customHeight="1" x14ac:dyDescent="0.2">
      <c r="A24" s="43" t="s">
        <v>40</v>
      </c>
      <c r="B24" s="44" t="s">
        <v>6</v>
      </c>
      <c r="C24" s="44" t="s">
        <v>29</v>
      </c>
      <c r="D24" s="45" t="s">
        <v>33</v>
      </c>
      <c r="E24" s="8" t="s">
        <v>24</v>
      </c>
      <c r="F24" s="7" t="s">
        <v>0</v>
      </c>
    </row>
    <row r="25" spans="1:6" ht="14.1" customHeight="1" x14ac:dyDescent="0.2">
      <c r="A25" s="33" t="s">
        <v>30</v>
      </c>
      <c r="B25" s="34"/>
      <c r="E25" s="2"/>
      <c r="F25" s="17"/>
    </row>
    <row r="26" spans="1:6" ht="14.1" customHeight="1" x14ac:dyDescent="0.2">
      <c r="A26" s="32" t="s">
        <v>17</v>
      </c>
      <c r="B26" s="3"/>
      <c r="C26" s="37"/>
      <c r="D26" s="35">
        <v>250</v>
      </c>
      <c r="E26" s="28"/>
      <c r="F26" s="16"/>
    </row>
    <row r="27" spans="1:6" ht="14.1" customHeight="1" x14ac:dyDescent="0.2">
      <c r="A27" s="30" t="s">
        <v>18</v>
      </c>
      <c r="B27" s="3"/>
      <c r="C27" s="37"/>
      <c r="D27" s="35">
        <v>130</v>
      </c>
      <c r="E27" s="28"/>
      <c r="F27" s="16"/>
    </row>
    <row r="28" spans="1:6" ht="14.1" customHeight="1" x14ac:dyDescent="0.2">
      <c r="A28" s="30" t="s">
        <v>19</v>
      </c>
      <c r="B28" s="3"/>
      <c r="C28" s="37"/>
      <c r="D28" s="35">
        <v>115</v>
      </c>
      <c r="E28" s="28"/>
      <c r="F28" s="16"/>
    </row>
    <row r="29" spans="1:6" ht="14.1" customHeight="1" x14ac:dyDescent="0.2">
      <c r="A29" s="5" t="s">
        <v>31</v>
      </c>
      <c r="B29" s="2"/>
      <c r="C29" s="38"/>
      <c r="D29" s="36"/>
      <c r="E29" s="2"/>
      <c r="F29" s="17"/>
    </row>
    <row r="30" spans="1:6" ht="14.1" customHeight="1" x14ac:dyDescent="0.2">
      <c r="A30" s="32" t="s">
        <v>17</v>
      </c>
      <c r="B30" s="3"/>
      <c r="C30" s="37"/>
      <c r="D30" s="35">
        <v>250</v>
      </c>
      <c r="E30" s="28"/>
      <c r="F30" s="16">
        <f>B30*250</f>
        <v>0</v>
      </c>
    </row>
    <row r="31" spans="1:6" ht="14.1" customHeight="1" x14ac:dyDescent="0.2">
      <c r="A31" s="30" t="s">
        <v>18</v>
      </c>
      <c r="B31" s="3"/>
      <c r="C31" s="37"/>
      <c r="D31" s="35">
        <v>130</v>
      </c>
      <c r="E31" s="28"/>
      <c r="F31" s="16">
        <f>B31*130</f>
        <v>0</v>
      </c>
    </row>
    <row r="32" spans="1:6" ht="14.1" customHeight="1" x14ac:dyDescent="0.2">
      <c r="A32" s="5" t="s">
        <v>32</v>
      </c>
      <c r="B32" s="2"/>
      <c r="C32" s="38"/>
      <c r="D32" s="36"/>
      <c r="E32" s="29"/>
      <c r="F32" s="17"/>
    </row>
    <row r="33" spans="1:7" ht="14.1" customHeight="1" x14ac:dyDescent="0.2">
      <c r="A33" s="32" t="s">
        <v>17</v>
      </c>
      <c r="B33" s="3"/>
      <c r="C33" s="37"/>
      <c r="D33" s="35">
        <v>250</v>
      </c>
      <c r="E33" s="28"/>
      <c r="F33" s="16">
        <f>B33*250</f>
        <v>0</v>
      </c>
    </row>
    <row r="34" spans="1:7" ht="14.1" customHeight="1" x14ac:dyDescent="0.2">
      <c r="A34" s="5" t="s">
        <v>7</v>
      </c>
      <c r="B34" s="56"/>
      <c r="C34" s="56"/>
      <c r="D34" s="56"/>
      <c r="E34" s="56"/>
      <c r="F34" s="17"/>
    </row>
    <row r="35" spans="1:7" ht="14.1" customHeight="1" x14ac:dyDescent="0.2">
      <c r="A35" s="57" t="s">
        <v>34</v>
      </c>
      <c r="B35" s="57"/>
      <c r="C35" s="57"/>
      <c r="D35" s="57"/>
      <c r="E35" s="29"/>
      <c r="F35" s="52"/>
    </row>
    <row r="36" spans="1:7" ht="14.1" customHeight="1" x14ac:dyDescent="0.2">
      <c r="A36" s="59" t="s">
        <v>44</v>
      </c>
      <c r="B36" s="59"/>
      <c r="C36" s="59"/>
      <c r="D36" s="59"/>
      <c r="E36" s="59"/>
      <c r="F36" s="50">
        <f>SUM(F25:F35)</f>
        <v>0</v>
      </c>
    </row>
    <row r="37" spans="1:7" ht="14.1" customHeight="1" x14ac:dyDescent="0.2">
      <c r="A37" s="64" t="s">
        <v>45</v>
      </c>
      <c r="B37" s="64"/>
      <c r="C37" s="64"/>
      <c r="D37" s="64"/>
      <c r="E37" s="64"/>
      <c r="F37" s="49">
        <f>F36*$F$4</f>
        <v>0</v>
      </c>
    </row>
    <row r="38" spans="1:7" ht="14.1" customHeight="1" x14ac:dyDescent="0.2">
      <c r="A38" s="6" t="s">
        <v>22</v>
      </c>
      <c r="B38" s="23"/>
      <c r="C38" s="23"/>
      <c r="D38" s="23"/>
      <c r="E38" s="11" t="s">
        <v>28</v>
      </c>
      <c r="F38" s="7" t="s">
        <v>0</v>
      </c>
    </row>
    <row r="39" spans="1:7" ht="14.1" customHeight="1" x14ac:dyDescent="0.2">
      <c r="A39" s="55"/>
      <c r="B39" s="55"/>
      <c r="C39" s="55"/>
      <c r="D39" s="55"/>
      <c r="E39" s="55"/>
      <c r="F39" s="16"/>
    </row>
    <row r="40" spans="1:7" ht="14.1" customHeight="1" x14ac:dyDescent="0.2">
      <c r="A40" s="55"/>
      <c r="B40" s="55"/>
      <c r="C40" s="55"/>
      <c r="D40" s="55"/>
      <c r="E40" s="55"/>
      <c r="F40" s="21"/>
    </row>
    <row r="41" spans="1:7" ht="14.1" customHeight="1" x14ac:dyDescent="0.2">
      <c r="A41" s="59" t="s">
        <v>25</v>
      </c>
      <c r="B41" s="59"/>
      <c r="C41" s="59"/>
      <c r="D41" s="59"/>
      <c r="E41" s="59"/>
      <c r="F41" s="25">
        <f>SUM(F39:F40)</f>
        <v>0</v>
      </c>
    </row>
    <row r="42" spans="1:7" ht="14.1" customHeight="1" x14ac:dyDescent="0.2">
      <c r="A42" s="53"/>
      <c r="B42" s="53"/>
      <c r="C42" s="53"/>
      <c r="D42" s="53"/>
      <c r="E42" s="53"/>
      <c r="F42" s="27"/>
    </row>
    <row r="43" spans="1:7" ht="14.1" customHeight="1" x14ac:dyDescent="0.2">
      <c r="A43" s="6" t="s">
        <v>26</v>
      </c>
      <c r="B43" s="13"/>
      <c r="C43" s="13"/>
      <c r="D43" s="13"/>
      <c r="E43" s="11" t="s">
        <v>13</v>
      </c>
      <c r="F43" s="9" t="s">
        <v>0</v>
      </c>
    </row>
    <row r="44" spans="1:7" ht="14.1" customHeight="1" x14ac:dyDescent="0.2">
      <c r="A44" s="54"/>
      <c r="B44" s="54"/>
      <c r="C44" s="54"/>
      <c r="D44" s="54"/>
      <c r="E44" s="54"/>
      <c r="F44" s="14"/>
    </row>
    <row r="45" spans="1:7" ht="14.1" customHeight="1" x14ac:dyDescent="0.2">
      <c r="A45" s="55"/>
      <c r="B45" s="55"/>
      <c r="C45" s="55"/>
      <c r="D45" s="55"/>
      <c r="E45" s="55"/>
      <c r="F45" s="20"/>
    </row>
    <row r="46" spans="1:7" ht="14.1" customHeight="1" x14ac:dyDescent="0.2">
      <c r="A46" s="55"/>
      <c r="B46" s="55"/>
      <c r="C46" s="55"/>
      <c r="D46" s="55"/>
      <c r="E46" s="55"/>
      <c r="F46" s="16"/>
      <c r="G46" s="10"/>
    </row>
    <row r="47" spans="1:7" ht="14.1" customHeight="1" x14ac:dyDescent="0.2">
      <c r="A47" s="55"/>
      <c r="B47" s="55"/>
      <c r="C47" s="55"/>
      <c r="D47" s="55"/>
      <c r="E47" s="55"/>
      <c r="F47" s="21"/>
    </row>
    <row r="48" spans="1:7" ht="14.1" customHeight="1" x14ac:dyDescent="0.2">
      <c r="A48" s="60" t="s">
        <v>27</v>
      </c>
      <c r="B48" s="60"/>
      <c r="C48" s="60"/>
      <c r="D48" s="60"/>
      <c r="E48" s="60"/>
      <c r="F48" s="19">
        <f>SUM(F44:F47)</f>
        <v>0</v>
      </c>
    </row>
    <row r="49" spans="1:7" ht="14.1" customHeight="1" x14ac:dyDescent="0.2">
      <c r="A49" s="53"/>
      <c r="B49" s="53"/>
      <c r="C49" s="53"/>
      <c r="D49" s="53"/>
      <c r="E49" s="53"/>
      <c r="F49" s="4"/>
    </row>
    <row r="50" spans="1:7" ht="14.1" customHeight="1" x14ac:dyDescent="0.2">
      <c r="A50" s="6" t="s">
        <v>16</v>
      </c>
      <c r="B50" s="13"/>
      <c r="C50" s="13"/>
      <c r="D50" s="13"/>
      <c r="E50" s="11" t="s">
        <v>13</v>
      </c>
      <c r="F50" s="9" t="s">
        <v>0</v>
      </c>
    </row>
    <row r="51" spans="1:7" ht="14.1" customHeight="1" x14ac:dyDescent="0.2">
      <c r="A51" s="54"/>
      <c r="B51" s="54"/>
      <c r="C51" s="54"/>
      <c r="D51" s="54"/>
      <c r="E51" s="54"/>
      <c r="F51" s="20"/>
      <c r="G51" s="10"/>
    </row>
    <row r="52" spans="1:7" ht="14.1" customHeight="1" x14ac:dyDescent="0.2">
      <c r="A52" s="55"/>
      <c r="B52" s="55"/>
      <c r="C52" s="55"/>
      <c r="D52" s="55"/>
      <c r="E52" s="55"/>
      <c r="F52" s="16"/>
    </row>
    <row r="53" spans="1:7" ht="14.1" customHeight="1" x14ac:dyDescent="0.2">
      <c r="A53" s="55"/>
      <c r="B53" s="55"/>
      <c r="C53" s="55"/>
      <c r="D53" s="55"/>
      <c r="E53" s="55"/>
      <c r="F53" s="21"/>
    </row>
    <row r="54" spans="1:7" ht="14.1" customHeight="1" x14ac:dyDescent="0.2">
      <c r="A54" s="60" t="s">
        <v>21</v>
      </c>
      <c r="B54" s="60"/>
      <c r="C54" s="60"/>
      <c r="D54" s="60"/>
      <c r="E54" s="60"/>
      <c r="F54" s="19">
        <f>SUM(F51:F53)</f>
        <v>0</v>
      </c>
    </row>
    <row r="55" spans="1:7" ht="14.1" customHeight="1" x14ac:dyDescent="0.2">
      <c r="A55" s="61"/>
      <c r="B55" s="61"/>
      <c r="C55" s="61"/>
      <c r="D55" s="61"/>
      <c r="E55" s="61"/>
      <c r="F55" s="10"/>
    </row>
    <row r="56" spans="1:7" ht="14.1" customHeight="1" x14ac:dyDescent="0.2">
      <c r="A56" s="62" t="s">
        <v>23</v>
      </c>
      <c r="B56" s="62"/>
      <c r="C56" s="62"/>
      <c r="D56" s="62"/>
      <c r="E56" s="63" t="s">
        <v>8</v>
      </c>
      <c r="F56" s="22">
        <f>SUM(F23,F37,F41,F48,F54)</f>
        <v>0</v>
      </c>
    </row>
    <row r="57" spans="1:7" ht="18" customHeight="1" x14ac:dyDescent="0.2">
      <c r="A57" s="58" t="s">
        <v>20</v>
      </c>
      <c r="B57" s="58"/>
      <c r="C57" s="58"/>
      <c r="D57" s="58"/>
      <c r="E57" s="58"/>
      <c r="F57" s="26"/>
    </row>
    <row r="58" spans="1:7" x14ac:dyDescent="0.2">
      <c r="A58" s="61"/>
      <c r="B58" s="61"/>
      <c r="C58" s="61"/>
      <c r="D58" s="61"/>
      <c r="E58" s="61"/>
      <c r="F58" s="24"/>
    </row>
    <row r="59" spans="1:7" x14ac:dyDescent="0.2">
      <c r="A59" s="61"/>
      <c r="B59" s="61"/>
      <c r="C59" s="61"/>
      <c r="D59" s="61"/>
      <c r="E59" s="61"/>
      <c r="F59" s="24"/>
    </row>
    <row r="60" spans="1:7" x14ac:dyDescent="0.2">
      <c r="A60" s="61"/>
      <c r="B60" s="61"/>
      <c r="C60" s="61"/>
      <c r="D60" s="61"/>
      <c r="E60" s="61"/>
      <c r="F60" s="24"/>
    </row>
    <row r="61" spans="1:7" x14ac:dyDescent="0.2">
      <c r="A61" s="61"/>
      <c r="B61" s="61"/>
      <c r="C61" s="61"/>
      <c r="D61" s="61"/>
      <c r="E61" s="61"/>
      <c r="F61" s="24"/>
    </row>
    <row r="62" spans="1:7" x14ac:dyDescent="0.2">
      <c r="A62" s="61"/>
      <c r="B62" s="61"/>
      <c r="C62" s="61"/>
      <c r="D62" s="61"/>
      <c r="E62" s="61"/>
      <c r="F62" s="24"/>
    </row>
    <row r="63" spans="1:7" x14ac:dyDescent="0.2">
      <c r="A63" s="61"/>
      <c r="B63" s="61"/>
      <c r="C63" s="61"/>
      <c r="D63" s="61"/>
      <c r="E63" s="61"/>
      <c r="F63" s="24"/>
    </row>
    <row r="64" spans="1:7" x14ac:dyDescent="0.2">
      <c r="A64" s="61"/>
      <c r="B64" s="61"/>
      <c r="C64" s="61"/>
      <c r="D64" s="61"/>
      <c r="E64" s="61"/>
      <c r="F64" s="24"/>
    </row>
    <row r="65" spans="1:6" x14ac:dyDescent="0.2">
      <c r="A65" s="61"/>
      <c r="B65" s="61"/>
      <c r="C65" s="61"/>
      <c r="D65" s="61"/>
      <c r="E65" s="61"/>
      <c r="F65" s="24"/>
    </row>
    <row r="66" spans="1:6" x14ac:dyDescent="0.2">
      <c r="A66" s="61"/>
      <c r="B66" s="61"/>
      <c r="C66" s="61"/>
      <c r="D66" s="61"/>
      <c r="E66" s="61"/>
      <c r="F66" s="24"/>
    </row>
  </sheetData>
  <sheetProtection insertRows="0" insertHyperlinks="0" deleteRows="0"/>
  <mergeCells count="52">
    <mergeCell ref="C19:E19"/>
    <mergeCell ref="A5:F5"/>
    <mergeCell ref="B20:E20"/>
    <mergeCell ref="D6:E6"/>
    <mergeCell ref="A7:D7"/>
    <mergeCell ref="A8:E8"/>
    <mergeCell ref="A63:E63"/>
    <mergeCell ref="A64:E64"/>
    <mergeCell ref="A65:E65"/>
    <mergeCell ref="A66:E66"/>
    <mergeCell ref="A58:E58"/>
    <mergeCell ref="A59:E59"/>
    <mergeCell ref="A60:E60"/>
    <mergeCell ref="A61:E61"/>
    <mergeCell ref="A62:E62"/>
    <mergeCell ref="A1:F1"/>
    <mergeCell ref="A3:F3"/>
    <mergeCell ref="A22:E22"/>
    <mergeCell ref="A23:E23"/>
    <mergeCell ref="B9:E9"/>
    <mergeCell ref="B10:E10"/>
    <mergeCell ref="B11:E11"/>
    <mergeCell ref="B12:E12"/>
    <mergeCell ref="B13:E13"/>
    <mergeCell ref="B14:E14"/>
    <mergeCell ref="B16:E16"/>
    <mergeCell ref="B17:E17"/>
    <mergeCell ref="B21:E21"/>
    <mergeCell ref="A2:F2"/>
    <mergeCell ref="C15:E15"/>
    <mergeCell ref="B4:E4"/>
    <mergeCell ref="A57:E57"/>
    <mergeCell ref="A36:E36"/>
    <mergeCell ref="A42:E42"/>
    <mergeCell ref="A48:E48"/>
    <mergeCell ref="A47:E47"/>
    <mergeCell ref="A51:E51"/>
    <mergeCell ref="A55:E55"/>
    <mergeCell ref="A56:E56"/>
    <mergeCell ref="A37:E37"/>
    <mergeCell ref="A39:E39"/>
    <mergeCell ref="A40:E40"/>
    <mergeCell ref="A41:E41"/>
    <mergeCell ref="A54:E54"/>
    <mergeCell ref="A46:E46"/>
    <mergeCell ref="A52:E52"/>
    <mergeCell ref="A53:E53"/>
    <mergeCell ref="A49:E49"/>
    <mergeCell ref="A44:E44"/>
    <mergeCell ref="A45:E45"/>
    <mergeCell ref="B34:E34"/>
    <mergeCell ref="A35:D35"/>
  </mergeCells>
  <printOptions horizontalCentered="1"/>
  <pageMargins left="0.5" right="0.5" top="0.5" bottom="0.3" header="0.3" footer="0.3"/>
  <pageSetup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Colgate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Kebabian</dc:creator>
  <cp:lastModifiedBy>Helen Kebabian</cp:lastModifiedBy>
  <cp:lastPrinted>2016-01-05T14:25:16Z</cp:lastPrinted>
  <dcterms:created xsi:type="dcterms:W3CDTF">2013-02-21T14:18:48Z</dcterms:created>
  <dcterms:modified xsi:type="dcterms:W3CDTF">2016-09-19T14:13:49Z</dcterms:modified>
</cp:coreProperties>
</file>